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ULTURA\CULTURA 2022-24\BOLETÍN 2022-24\1-Creación-derecho de autor\"/>
    </mc:Choice>
  </mc:AlternateContent>
  <bookViews>
    <workbookView xWindow="0" yWindow="0" windowWidth="20400" windowHeight="7755"/>
  </bookViews>
  <sheets>
    <sheet name="2(2022-24)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4" i="2"/>
  <c r="B13" i="2"/>
  <c r="B12" i="2"/>
  <c r="B11" i="2"/>
  <c r="B10" i="2"/>
  <c r="B9" i="2"/>
  <c r="B8" i="2"/>
  <c r="F7" i="2"/>
  <c r="E7" i="2"/>
  <c r="D7" i="2"/>
  <c r="B7" i="2" l="1"/>
  <c r="C9" i="2" s="1"/>
  <c r="C12" i="2"/>
  <c r="C13" i="2"/>
  <c r="C14" i="2"/>
  <c r="C10" i="2"/>
  <c r="C11" i="2"/>
  <c r="C15" i="2"/>
  <c r="C8" i="2"/>
  <c r="C7" i="2" l="1"/>
</calcChain>
</file>

<file path=xl/sharedStrings.xml><?xml version="1.0" encoding="utf-8"?>
<sst xmlns="http://schemas.openxmlformats.org/spreadsheetml/2006/main" count="18" uniqueCount="18">
  <si>
    <t>Cuadro 2. OBRAS CON DERECHO DE AUTOR REGISTRADAS EN EL MINISTERIO DE CULTURA,</t>
  </si>
  <si>
    <r>
      <t>SEGÚN CATEGORÍA</t>
    </r>
    <r>
      <rPr>
        <b/>
        <sz val="10"/>
        <color indexed="8"/>
        <rFont val="Arial"/>
        <family val="2"/>
      </rPr>
      <t>: AÑOS 2022-24</t>
    </r>
  </si>
  <si>
    <t>Categoría</t>
  </si>
  <si>
    <t>Total</t>
  </si>
  <si>
    <t>Porcentaje
(1)</t>
  </si>
  <si>
    <t>Derecho de autor</t>
  </si>
  <si>
    <t>TOTAL</t>
  </si>
  <si>
    <t>Artísticas</t>
  </si>
  <si>
    <t>Audiovisuales</t>
  </si>
  <si>
    <t>Contratos</t>
  </si>
  <si>
    <t>Fonogramas</t>
  </si>
  <si>
    <t>Literarias</t>
  </si>
  <si>
    <t>Musicales</t>
  </si>
  <si>
    <t>Sitio web</t>
  </si>
  <si>
    <t>Software</t>
  </si>
  <si>
    <t>- Cantidad nula o cero.</t>
  </si>
  <si>
    <t>(1) De existir diferencia entre el total y los parciales, se debe al redondeo.</t>
  </si>
  <si>
    <t>Fuente: Oficina de Planificación del Ministerio de Cultura.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</si>
</sst>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;[Red]#,##0"/>
    <numFmt numFmtId="165" formatCode="#,##0.0;[Red]#,##0.0"/>
    <numFmt numFmtId="166" formatCode="0.0"/>
    <numFmt numFmtId="167" formatCode="#,##0;&quot;-&quot;;&quot;-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5" fillId="2" borderId="1" xfId="1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1" fillId="0" borderId="0" xfId="0" applyFont="1" applyFill="1" applyBorder="1" applyAlignment="1">
      <alignment horizontal="center"/>
    </xf>
    <xf numFmtId="164" fontId="1" fillId="0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0" fontId="2" fillId="0" borderId="0" xfId="0" applyFont="1" applyAlignment="1"/>
    <xf numFmtId="164" fontId="2" fillId="0" borderId="2" xfId="0" applyNumberFormat="1" applyFont="1" applyBorder="1" applyAlignment="1"/>
    <xf numFmtId="166" fontId="2" fillId="0" borderId="0" xfId="0" applyNumberFormat="1" applyFont="1" applyAlignment="1"/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4" fillId="0" borderId="0" xfId="0" applyFont="1" applyFill="1" applyAlignment="1"/>
    <xf numFmtId="49" fontId="2" fillId="0" borderId="0" xfId="0" applyNumberFormat="1" applyFont="1" applyBorder="1" applyAlignment="1">
      <alignment horizontal="left"/>
    </xf>
    <xf numFmtId="49" fontId="2" fillId="0" borderId="0" xfId="0" applyNumberFormat="1" applyFont="1" applyBorder="1" applyAlignment="1"/>
    <xf numFmtId="0" fontId="4" fillId="0" borderId="0" xfId="1" applyFont="1" applyBorder="1" applyAlignment="1"/>
    <xf numFmtId="49" fontId="2" fillId="0" borderId="0" xfId="0" applyNumberFormat="1" applyFont="1" applyAlignment="1"/>
    <xf numFmtId="167" fontId="2" fillId="0" borderId="2" xfId="0" applyNumberFormat="1" applyFont="1" applyBorder="1" applyAlignment="1">
      <alignment horizontal="right"/>
    </xf>
    <xf numFmtId="167" fontId="2" fillId="0" borderId="0" xfId="0" applyNumberFormat="1" applyFont="1" applyBorder="1" applyAlignment="1">
      <alignment horizontal="right"/>
    </xf>
    <xf numFmtId="167" fontId="2" fillId="0" borderId="3" xfId="0" applyNumberFormat="1" applyFont="1" applyBorder="1" applyAlignment="1">
      <alignment horizontal="right"/>
    </xf>
    <xf numFmtId="167" fontId="2" fillId="0" borderId="3" xfId="0" applyNumberFormat="1" applyFont="1" applyFill="1" applyBorder="1" applyAlignment="1">
      <alignment horizontal="right"/>
    </xf>
    <xf numFmtId="167" fontId="2" fillId="0" borderId="2" xfId="0" applyNumberFormat="1" applyFont="1" applyBorder="1"/>
    <xf numFmtId="167" fontId="2" fillId="0" borderId="0" xfId="0" applyNumberFormat="1" applyFont="1" applyBorder="1"/>
    <xf numFmtId="167" fontId="2" fillId="0" borderId="3" xfId="0" applyNumberFormat="1" applyFont="1" applyBorder="1"/>
    <xf numFmtId="0" fontId="1" fillId="0" borderId="0" xfId="0" applyFont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tabSelected="1" zoomScale="90" zoomScaleNormal="90" workbookViewId="0">
      <selection sqref="A1:F1"/>
    </sheetView>
  </sheetViews>
  <sheetFormatPr baseColWidth="10" defaultRowHeight="12.75" x14ac:dyDescent="0.2"/>
  <cols>
    <col min="1" max="1" width="28.42578125" style="1" customWidth="1"/>
    <col min="2" max="6" width="13.7109375" style="1" customWidth="1"/>
    <col min="7" max="254" width="11.42578125" style="1"/>
    <col min="255" max="255" width="28.42578125" style="1" customWidth="1"/>
    <col min="256" max="260" width="13.7109375" style="1" customWidth="1"/>
    <col min="261" max="510" width="11.42578125" style="1"/>
    <col min="511" max="511" width="28.42578125" style="1" customWidth="1"/>
    <col min="512" max="516" width="13.7109375" style="1" customWidth="1"/>
    <col min="517" max="766" width="11.42578125" style="1"/>
    <col min="767" max="767" width="28.42578125" style="1" customWidth="1"/>
    <col min="768" max="772" width="13.7109375" style="1" customWidth="1"/>
    <col min="773" max="1022" width="11.42578125" style="1"/>
    <col min="1023" max="1023" width="28.42578125" style="1" customWidth="1"/>
    <col min="1024" max="1028" width="13.7109375" style="1" customWidth="1"/>
    <col min="1029" max="1278" width="11.42578125" style="1"/>
    <col min="1279" max="1279" width="28.42578125" style="1" customWidth="1"/>
    <col min="1280" max="1284" width="13.7109375" style="1" customWidth="1"/>
    <col min="1285" max="1534" width="11.42578125" style="1"/>
    <col min="1535" max="1535" width="28.42578125" style="1" customWidth="1"/>
    <col min="1536" max="1540" width="13.7109375" style="1" customWidth="1"/>
    <col min="1541" max="1790" width="11.42578125" style="1"/>
    <col min="1791" max="1791" width="28.42578125" style="1" customWidth="1"/>
    <col min="1792" max="1796" width="13.7109375" style="1" customWidth="1"/>
    <col min="1797" max="2046" width="11.42578125" style="1"/>
    <col min="2047" max="2047" width="28.42578125" style="1" customWidth="1"/>
    <col min="2048" max="2052" width="13.7109375" style="1" customWidth="1"/>
    <col min="2053" max="2302" width="11.42578125" style="1"/>
    <col min="2303" max="2303" width="28.42578125" style="1" customWidth="1"/>
    <col min="2304" max="2308" width="13.7109375" style="1" customWidth="1"/>
    <col min="2309" max="2558" width="11.42578125" style="1"/>
    <col min="2559" max="2559" width="28.42578125" style="1" customWidth="1"/>
    <col min="2560" max="2564" width="13.7109375" style="1" customWidth="1"/>
    <col min="2565" max="2814" width="11.42578125" style="1"/>
    <col min="2815" max="2815" width="28.42578125" style="1" customWidth="1"/>
    <col min="2816" max="2820" width="13.7109375" style="1" customWidth="1"/>
    <col min="2821" max="3070" width="11.42578125" style="1"/>
    <col min="3071" max="3071" width="28.42578125" style="1" customWidth="1"/>
    <col min="3072" max="3076" width="13.7109375" style="1" customWidth="1"/>
    <col min="3077" max="3326" width="11.42578125" style="1"/>
    <col min="3327" max="3327" width="28.42578125" style="1" customWidth="1"/>
    <col min="3328" max="3332" width="13.7109375" style="1" customWidth="1"/>
    <col min="3333" max="3582" width="11.42578125" style="1"/>
    <col min="3583" max="3583" width="28.42578125" style="1" customWidth="1"/>
    <col min="3584" max="3588" width="13.7109375" style="1" customWidth="1"/>
    <col min="3589" max="3838" width="11.42578125" style="1"/>
    <col min="3839" max="3839" width="28.42578125" style="1" customWidth="1"/>
    <col min="3840" max="3844" width="13.7109375" style="1" customWidth="1"/>
    <col min="3845" max="4094" width="11.42578125" style="1"/>
    <col min="4095" max="4095" width="28.42578125" style="1" customWidth="1"/>
    <col min="4096" max="4100" width="13.7109375" style="1" customWidth="1"/>
    <col min="4101" max="4350" width="11.42578125" style="1"/>
    <col min="4351" max="4351" width="28.42578125" style="1" customWidth="1"/>
    <col min="4352" max="4356" width="13.7109375" style="1" customWidth="1"/>
    <col min="4357" max="4606" width="11.42578125" style="1"/>
    <col min="4607" max="4607" width="28.42578125" style="1" customWidth="1"/>
    <col min="4608" max="4612" width="13.7109375" style="1" customWidth="1"/>
    <col min="4613" max="4862" width="11.42578125" style="1"/>
    <col min="4863" max="4863" width="28.42578125" style="1" customWidth="1"/>
    <col min="4864" max="4868" width="13.7109375" style="1" customWidth="1"/>
    <col min="4869" max="5118" width="11.42578125" style="1"/>
    <col min="5119" max="5119" width="28.42578125" style="1" customWidth="1"/>
    <col min="5120" max="5124" width="13.7109375" style="1" customWidth="1"/>
    <col min="5125" max="5374" width="11.42578125" style="1"/>
    <col min="5375" max="5375" width="28.42578125" style="1" customWidth="1"/>
    <col min="5376" max="5380" width="13.7109375" style="1" customWidth="1"/>
    <col min="5381" max="5630" width="11.42578125" style="1"/>
    <col min="5631" max="5631" width="28.42578125" style="1" customWidth="1"/>
    <col min="5632" max="5636" width="13.7109375" style="1" customWidth="1"/>
    <col min="5637" max="5886" width="11.42578125" style="1"/>
    <col min="5887" max="5887" width="28.42578125" style="1" customWidth="1"/>
    <col min="5888" max="5892" width="13.7109375" style="1" customWidth="1"/>
    <col min="5893" max="6142" width="11.42578125" style="1"/>
    <col min="6143" max="6143" width="28.42578125" style="1" customWidth="1"/>
    <col min="6144" max="6148" width="13.7109375" style="1" customWidth="1"/>
    <col min="6149" max="6398" width="11.42578125" style="1"/>
    <col min="6399" max="6399" width="28.42578125" style="1" customWidth="1"/>
    <col min="6400" max="6404" width="13.7109375" style="1" customWidth="1"/>
    <col min="6405" max="6654" width="11.42578125" style="1"/>
    <col min="6655" max="6655" width="28.42578125" style="1" customWidth="1"/>
    <col min="6656" max="6660" width="13.7109375" style="1" customWidth="1"/>
    <col min="6661" max="6910" width="11.42578125" style="1"/>
    <col min="6911" max="6911" width="28.42578125" style="1" customWidth="1"/>
    <col min="6912" max="6916" width="13.7109375" style="1" customWidth="1"/>
    <col min="6917" max="7166" width="11.42578125" style="1"/>
    <col min="7167" max="7167" width="28.42578125" style="1" customWidth="1"/>
    <col min="7168" max="7172" width="13.7109375" style="1" customWidth="1"/>
    <col min="7173" max="7422" width="11.42578125" style="1"/>
    <col min="7423" max="7423" width="28.42578125" style="1" customWidth="1"/>
    <col min="7424" max="7428" width="13.7109375" style="1" customWidth="1"/>
    <col min="7429" max="7678" width="11.42578125" style="1"/>
    <col min="7679" max="7679" width="28.42578125" style="1" customWidth="1"/>
    <col min="7680" max="7684" width="13.7109375" style="1" customWidth="1"/>
    <col min="7685" max="7934" width="11.42578125" style="1"/>
    <col min="7935" max="7935" width="28.42578125" style="1" customWidth="1"/>
    <col min="7936" max="7940" width="13.7109375" style="1" customWidth="1"/>
    <col min="7941" max="8190" width="11.42578125" style="1"/>
    <col min="8191" max="8191" width="28.42578125" style="1" customWidth="1"/>
    <col min="8192" max="8196" width="13.7109375" style="1" customWidth="1"/>
    <col min="8197" max="8446" width="11.42578125" style="1"/>
    <col min="8447" max="8447" width="28.42578125" style="1" customWidth="1"/>
    <col min="8448" max="8452" width="13.7109375" style="1" customWidth="1"/>
    <col min="8453" max="8702" width="11.42578125" style="1"/>
    <col min="8703" max="8703" width="28.42578125" style="1" customWidth="1"/>
    <col min="8704" max="8708" width="13.7109375" style="1" customWidth="1"/>
    <col min="8709" max="8958" width="11.42578125" style="1"/>
    <col min="8959" max="8959" width="28.42578125" style="1" customWidth="1"/>
    <col min="8960" max="8964" width="13.7109375" style="1" customWidth="1"/>
    <col min="8965" max="9214" width="11.42578125" style="1"/>
    <col min="9215" max="9215" width="28.42578125" style="1" customWidth="1"/>
    <col min="9216" max="9220" width="13.7109375" style="1" customWidth="1"/>
    <col min="9221" max="9470" width="11.42578125" style="1"/>
    <col min="9471" max="9471" width="28.42578125" style="1" customWidth="1"/>
    <col min="9472" max="9476" width="13.7109375" style="1" customWidth="1"/>
    <col min="9477" max="9726" width="11.42578125" style="1"/>
    <col min="9727" max="9727" width="28.42578125" style="1" customWidth="1"/>
    <col min="9728" max="9732" width="13.7109375" style="1" customWidth="1"/>
    <col min="9733" max="9982" width="11.42578125" style="1"/>
    <col min="9983" max="9983" width="28.42578125" style="1" customWidth="1"/>
    <col min="9984" max="9988" width="13.7109375" style="1" customWidth="1"/>
    <col min="9989" max="10238" width="11.42578125" style="1"/>
    <col min="10239" max="10239" width="28.42578125" style="1" customWidth="1"/>
    <col min="10240" max="10244" width="13.7109375" style="1" customWidth="1"/>
    <col min="10245" max="10494" width="11.42578125" style="1"/>
    <col min="10495" max="10495" width="28.42578125" style="1" customWidth="1"/>
    <col min="10496" max="10500" width="13.7109375" style="1" customWidth="1"/>
    <col min="10501" max="10750" width="11.42578125" style="1"/>
    <col min="10751" max="10751" width="28.42578125" style="1" customWidth="1"/>
    <col min="10752" max="10756" width="13.7109375" style="1" customWidth="1"/>
    <col min="10757" max="11006" width="11.42578125" style="1"/>
    <col min="11007" max="11007" width="28.42578125" style="1" customWidth="1"/>
    <col min="11008" max="11012" width="13.7109375" style="1" customWidth="1"/>
    <col min="11013" max="11262" width="11.42578125" style="1"/>
    <col min="11263" max="11263" width="28.42578125" style="1" customWidth="1"/>
    <col min="11264" max="11268" width="13.7109375" style="1" customWidth="1"/>
    <col min="11269" max="11518" width="11.42578125" style="1"/>
    <col min="11519" max="11519" width="28.42578125" style="1" customWidth="1"/>
    <col min="11520" max="11524" width="13.7109375" style="1" customWidth="1"/>
    <col min="11525" max="11774" width="11.42578125" style="1"/>
    <col min="11775" max="11775" width="28.42578125" style="1" customWidth="1"/>
    <col min="11776" max="11780" width="13.7109375" style="1" customWidth="1"/>
    <col min="11781" max="12030" width="11.42578125" style="1"/>
    <col min="12031" max="12031" width="28.42578125" style="1" customWidth="1"/>
    <col min="12032" max="12036" width="13.7109375" style="1" customWidth="1"/>
    <col min="12037" max="12286" width="11.42578125" style="1"/>
    <col min="12287" max="12287" width="28.42578125" style="1" customWidth="1"/>
    <col min="12288" max="12292" width="13.7109375" style="1" customWidth="1"/>
    <col min="12293" max="12542" width="11.42578125" style="1"/>
    <col min="12543" max="12543" width="28.42578125" style="1" customWidth="1"/>
    <col min="12544" max="12548" width="13.7109375" style="1" customWidth="1"/>
    <col min="12549" max="12798" width="11.42578125" style="1"/>
    <col min="12799" max="12799" width="28.42578125" style="1" customWidth="1"/>
    <col min="12800" max="12804" width="13.7109375" style="1" customWidth="1"/>
    <col min="12805" max="13054" width="11.42578125" style="1"/>
    <col min="13055" max="13055" width="28.42578125" style="1" customWidth="1"/>
    <col min="13056" max="13060" width="13.7109375" style="1" customWidth="1"/>
    <col min="13061" max="13310" width="11.42578125" style="1"/>
    <col min="13311" max="13311" width="28.42578125" style="1" customWidth="1"/>
    <col min="13312" max="13316" width="13.7109375" style="1" customWidth="1"/>
    <col min="13317" max="13566" width="11.42578125" style="1"/>
    <col min="13567" max="13567" width="28.42578125" style="1" customWidth="1"/>
    <col min="13568" max="13572" width="13.7109375" style="1" customWidth="1"/>
    <col min="13573" max="13822" width="11.42578125" style="1"/>
    <col min="13823" max="13823" width="28.42578125" style="1" customWidth="1"/>
    <col min="13824" max="13828" width="13.7109375" style="1" customWidth="1"/>
    <col min="13829" max="14078" width="11.42578125" style="1"/>
    <col min="14079" max="14079" width="28.42578125" style="1" customWidth="1"/>
    <col min="14080" max="14084" width="13.7109375" style="1" customWidth="1"/>
    <col min="14085" max="14334" width="11.42578125" style="1"/>
    <col min="14335" max="14335" width="28.42578125" style="1" customWidth="1"/>
    <col min="14336" max="14340" width="13.7109375" style="1" customWidth="1"/>
    <col min="14341" max="14590" width="11.42578125" style="1"/>
    <col min="14591" max="14591" width="28.42578125" style="1" customWidth="1"/>
    <col min="14592" max="14596" width="13.7109375" style="1" customWidth="1"/>
    <col min="14597" max="14846" width="11.42578125" style="1"/>
    <col min="14847" max="14847" width="28.42578125" style="1" customWidth="1"/>
    <col min="14848" max="14852" width="13.7109375" style="1" customWidth="1"/>
    <col min="14853" max="15102" width="11.42578125" style="1"/>
    <col min="15103" max="15103" width="28.42578125" style="1" customWidth="1"/>
    <col min="15104" max="15108" width="13.7109375" style="1" customWidth="1"/>
    <col min="15109" max="15358" width="11.42578125" style="1"/>
    <col min="15359" max="15359" width="28.42578125" style="1" customWidth="1"/>
    <col min="15360" max="15364" width="13.7109375" style="1" customWidth="1"/>
    <col min="15365" max="15614" width="11.42578125" style="1"/>
    <col min="15615" max="15615" width="28.42578125" style="1" customWidth="1"/>
    <col min="15616" max="15620" width="13.7109375" style="1" customWidth="1"/>
    <col min="15621" max="15870" width="11.42578125" style="1"/>
    <col min="15871" max="15871" width="28.42578125" style="1" customWidth="1"/>
    <col min="15872" max="15876" width="13.7109375" style="1" customWidth="1"/>
    <col min="15877" max="16126" width="11.42578125" style="1"/>
    <col min="16127" max="16127" width="28.42578125" style="1" customWidth="1"/>
    <col min="16128" max="16132" width="13.7109375" style="1" customWidth="1"/>
    <col min="16133" max="16384" width="11.42578125" style="1"/>
  </cols>
  <sheetData>
    <row r="1" spans="1:6" ht="18" customHeight="1" x14ac:dyDescent="0.2">
      <c r="A1" s="31" t="s">
        <v>0</v>
      </c>
      <c r="B1" s="31"/>
      <c r="C1" s="31"/>
      <c r="D1" s="31"/>
      <c r="E1" s="31"/>
      <c r="F1" s="31"/>
    </row>
    <row r="2" spans="1:6" s="2" customFormat="1" ht="18" customHeight="1" x14ac:dyDescent="0.2">
      <c r="A2" s="31" t="s">
        <v>1</v>
      </c>
      <c r="B2" s="31"/>
      <c r="C2" s="31"/>
      <c r="D2" s="31"/>
      <c r="E2" s="31"/>
      <c r="F2" s="31"/>
    </row>
    <row r="3" spans="1:6" s="2" customFormat="1" ht="12.6" customHeight="1" x14ac:dyDescent="0.2">
      <c r="A3" s="31"/>
      <c r="B3" s="31"/>
      <c r="C3" s="31"/>
      <c r="D3" s="31"/>
      <c r="E3" s="31"/>
      <c r="F3" s="31"/>
    </row>
    <row r="4" spans="1:6" ht="30" customHeight="1" x14ac:dyDescent="0.2">
      <c r="A4" s="32" t="s">
        <v>2</v>
      </c>
      <c r="B4" s="32" t="s">
        <v>3</v>
      </c>
      <c r="C4" s="32" t="s">
        <v>4</v>
      </c>
      <c r="D4" s="32" t="s">
        <v>5</v>
      </c>
      <c r="E4" s="32"/>
      <c r="F4" s="32"/>
    </row>
    <row r="5" spans="1:6" s="4" customFormat="1" ht="30" customHeight="1" x14ac:dyDescent="0.2">
      <c r="A5" s="32"/>
      <c r="B5" s="32"/>
      <c r="C5" s="32"/>
      <c r="D5" s="3">
        <v>2022</v>
      </c>
      <c r="E5" s="3">
        <v>2023</v>
      </c>
      <c r="F5" s="3">
        <v>2024</v>
      </c>
    </row>
    <row r="6" spans="1:6" ht="12.2" customHeight="1" x14ac:dyDescent="0.2">
      <c r="A6" s="5"/>
      <c r="B6" s="6"/>
      <c r="C6" s="5"/>
      <c r="D6" s="6"/>
      <c r="E6" s="6"/>
      <c r="F6" s="7"/>
    </row>
    <row r="7" spans="1:6" ht="24.95" customHeight="1" x14ac:dyDescent="0.2">
      <c r="A7" s="8" t="s">
        <v>6</v>
      </c>
      <c r="B7" s="9">
        <f>SUM(B8:B15)</f>
        <v>1640</v>
      </c>
      <c r="C7" s="10">
        <f>SUM(C8:C15)</f>
        <v>100</v>
      </c>
      <c r="D7" s="9">
        <f>SUM(D8:D15)</f>
        <v>513</v>
      </c>
      <c r="E7" s="9">
        <f>SUM(E8:E15)</f>
        <v>530</v>
      </c>
      <c r="F7" s="11">
        <f>SUM(F8:F15)</f>
        <v>597</v>
      </c>
    </row>
    <row r="8" spans="1:6" ht="22.5" customHeight="1" x14ac:dyDescent="0.2">
      <c r="A8" s="12" t="s">
        <v>7</v>
      </c>
      <c r="B8" s="13">
        <f>SUM(D8:F8)</f>
        <v>229</v>
      </c>
      <c r="C8" s="14">
        <f>B8/$B$7*100</f>
        <v>13.963414634146343</v>
      </c>
      <c r="D8" s="24">
        <v>92</v>
      </c>
      <c r="E8" s="25">
        <v>48</v>
      </c>
      <c r="F8" s="26">
        <v>89</v>
      </c>
    </row>
    <row r="9" spans="1:6" ht="20.100000000000001" customHeight="1" x14ac:dyDescent="0.2">
      <c r="A9" s="12" t="s">
        <v>8</v>
      </c>
      <c r="B9" s="13">
        <f t="shared" ref="B9:B15" si="0">SUM(D9:F9)</f>
        <v>11</v>
      </c>
      <c r="C9" s="14">
        <f t="shared" ref="C9:C15" si="1">B9/$B$7*100</f>
        <v>0.67073170731707321</v>
      </c>
      <c r="D9" s="24">
        <v>0</v>
      </c>
      <c r="E9" s="25">
        <v>10</v>
      </c>
      <c r="F9" s="26">
        <v>1</v>
      </c>
    </row>
    <row r="10" spans="1:6" ht="20.100000000000001" customHeight="1" x14ac:dyDescent="0.2">
      <c r="A10" s="12" t="s">
        <v>9</v>
      </c>
      <c r="B10" s="13">
        <f t="shared" si="0"/>
        <v>22</v>
      </c>
      <c r="C10" s="14">
        <f t="shared" si="1"/>
        <v>1.3414634146341464</v>
      </c>
      <c r="D10" s="24">
        <v>12</v>
      </c>
      <c r="E10" s="25">
        <v>6</v>
      </c>
      <c r="F10" s="27">
        <v>4</v>
      </c>
    </row>
    <row r="11" spans="1:6" ht="20.100000000000001" customHeight="1" x14ac:dyDescent="0.2">
      <c r="A11" s="12" t="s">
        <v>10</v>
      </c>
      <c r="B11" s="13">
        <f t="shared" si="0"/>
        <v>13</v>
      </c>
      <c r="C11" s="14">
        <f t="shared" si="1"/>
        <v>0.79268292682926833</v>
      </c>
      <c r="D11" s="24">
        <v>5</v>
      </c>
      <c r="E11" s="25">
        <v>2</v>
      </c>
      <c r="F11" s="27">
        <v>6</v>
      </c>
    </row>
    <row r="12" spans="1:6" ht="20.100000000000001" customHeight="1" x14ac:dyDescent="0.2">
      <c r="A12" s="12" t="s">
        <v>11</v>
      </c>
      <c r="B12" s="13">
        <f t="shared" si="0"/>
        <v>821</v>
      </c>
      <c r="C12" s="14">
        <f t="shared" si="1"/>
        <v>50.060975609756099</v>
      </c>
      <c r="D12" s="24">
        <v>237</v>
      </c>
      <c r="E12" s="25">
        <v>268</v>
      </c>
      <c r="F12" s="26">
        <v>316</v>
      </c>
    </row>
    <row r="13" spans="1:6" ht="20.100000000000001" customHeight="1" x14ac:dyDescent="0.2">
      <c r="A13" s="12" t="s">
        <v>12</v>
      </c>
      <c r="B13" s="13">
        <f t="shared" si="0"/>
        <v>455</v>
      </c>
      <c r="C13" s="14">
        <f t="shared" si="1"/>
        <v>27.743902439024392</v>
      </c>
      <c r="D13" s="28">
        <v>129</v>
      </c>
      <c r="E13" s="29">
        <v>178</v>
      </c>
      <c r="F13" s="30">
        <v>148</v>
      </c>
    </row>
    <row r="14" spans="1:6" ht="20.100000000000001" customHeight="1" x14ac:dyDescent="0.2">
      <c r="A14" s="12" t="s">
        <v>13</v>
      </c>
      <c r="B14" s="13">
        <f t="shared" si="0"/>
        <v>1</v>
      </c>
      <c r="C14" s="14">
        <f t="shared" si="1"/>
        <v>6.097560975609756E-2</v>
      </c>
      <c r="D14" s="24">
        <v>0</v>
      </c>
      <c r="E14" s="29">
        <v>0</v>
      </c>
      <c r="F14" s="26">
        <v>1</v>
      </c>
    </row>
    <row r="15" spans="1:6" ht="20.100000000000001" customHeight="1" x14ac:dyDescent="0.2">
      <c r="A15" s="12" t="s">
        <v>14</v>
      </c>
      <c r="B15" s="13">
        <f t="shared" si="0"/>
        <v>88</v>
      </c>
      <c r="C15" s="14">
        <f t="shared" si="1"/>
        <v>5.3658536585365857</v>
      </c>
      <c r="D15" s="28">
        <v>38</v>
      </c>
      <c r="E15" s="29">
        <v>18</v>
      </c>
      <c r="F15" s="26">
        <v>32</v>
      </c>
    </row>
    <row r="16" spans="1:6" ht="12.2" customHeight="1" x14ac:dyDescent="0.2">
      <c r="A16" s="15"/>
      <c r="B16" s="16"/>
      <c r="C16" s="17"/>
      <c r="D16" s="16"/>
      <c r="E16" s="18"/>
      <c r="F16" s="18"/>
    </row>
    <row r="17" spans="1:6" ht="12.2" customHeight="1" x14ac:dyDescent="0.2">
      <c r="A17" s="4"/>
      <c r="B17" s="4"/>
      <c r="C17" s="4"/>
      <c r="D17" s="4"/>
      <c r="E17" s="4"/>
      <c r="F17" s="4"/>
    </row>
    <row r="18" spans="1:6" ht="15.95" customHeight="1" x14ac:dyDescent="0.2">
      <c r="A18" s="19" t="s">
        <v>16</v>
      </c>
      <c r="B18" s="19"/>
      <c r="C18" s="19"/>
      <c r="D18" s="4"/>
    </row>
    <row r="19" spans="1:6" ht="15.95" customHeight="1" x14ac:dyDescent="0.2">
      <c r="A19" s="20" t="s">
        <v>15</v>
      </c>
      <c r="B19" s="20"/>
      <c r="C19" s="20"/>
      <c r="D19" s="21"/>
      <c r="E19" s="21"/>
      <c r="F19" s="21"/>
    </row>
    <row r="20" spans="1:6" ht="15.95" customHeight="1" x14ac:dyDescent="0.2">
      <c r="A20" s="22" t="s">
        <v>17</v>
      </c>
      <c r="B20" s="22"/>
      <c r="C20" s="22"/>
      <c r="D20" s="23"/>
      <c r="E20" s="23"/>
      <c r="F20" s="23"/>
    </row>
  </sheetData>
  <mergeCells count="7">
    <mergeCell ref="A1:F1"/>
    <mergeCell ref="A2:F2"/>
    <mergeCell ref="A3:F3"/>
    <mergeCell ref="A4:A5"/>
    <mergeCell ref="B4:B5"/>
    <mergeCell ref="C4:C5"/>
    <mergeCell ref="D4:F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2(2022-24)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SILENA GIL</cp:lastModifiedBy>
  <cp:lastPrinted>2025-10-29T15:07:57Z</cp:lastPrinted>
  <dcterms:created xsi:type="dcterms:W3CDTF">2025-08-12T16:44:17Z</dcterms:created>
  <dcterms:modified xsi:type="dcterms:W3CDTF">2025-11-26T15:56:03Z</dcterms:modified>
</cp:coreProperties>
</file>